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belin/Downloads/"/>
    </mc:Choice>
  </mc:AlternateContent>
  <xr:revisionPtr revIDLastSave="0" documentId="13_ncr:1_{47F0FADE-CD55-9E41-BDAF-6839BAF2B3FD}" xr6:coauthVersionLast="45" xr6:coauthVersionMax="45" xr10:uidLastSave="{00000000-0000-0000-0000-000000000000}"/>
  <bookViews>
    <workbookView xWindow="5580" yWindow="2360" windowWidth="27640" windowHeight="16940" xr2:uid="{8CDD3021-6FAC-D64D-B7C4-708EF5680D63}"/>
  </bookViews>
  <sheets>
    <sheet name="Sheet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F19" i="1"/>
  <c r="J19" i="1"/>
  <c r="L19" i="1"/>
  <c r="B48" i="1"/>
  <c r="D48" i="1"/>
  <c r="F48" i="1"/>
  <c r="J48" i="1"/>
  <c r="L48" i="1"/>
  <c r="B55" i="1"/>
  <c r="D55" i="1"/>
  <c r="F55" i="1"/>
</calcChain>
</file>

<file path=xl/sharedStrings.xml><?xml version="1.0" encoding="utf-8"?>
<sst xmlns="http://schemas.openxmlformats.org/spreadsheetml/2006/main" count="117" uniqueCount="65">
  <si>
    <t>HD-82</t>
  </si>
  <si>
    <t>HD-81</t>
  </si>
  <si>
    <t>Total</t>
  </si>
  <si>
    <t>percent</t>
  </si>
  <si>
    <t>Biden</t>
  </si>
  <si>
    <t>Trump</t>
  </si>
  <si>
    <t>Total Senate district 41:</t>
  </si>
  <si>
    <t>Penn-Pleasant</t>
  </si>
  <si>
    <t>Locust Grove</t>
  </si>
  <si>
    <t>Fairfield 5</t>
  </si>
  <si>
    <t>Fairfield 4</t>
  </si>
  <si>
    <t>Fairfield 3</t>
  </si>
  <si>
    <t>Fairfield 2</t>
  </si>
  <si>
    <t>Fairfield 1</t>
  </si>
  <si>
    <t>DSM Liberty</t>
  </si>
  <si>
    <t>Center-Cedar</t>
  </si>
  <si>
    <t>Blackhawk/Polk</t>
  </si>
  <si>
    <t>Jefferson</t>
  </si>
  <si>
    <t>Stockport</t>
  </si>
  <si>
    <t>Milton</t>
  </si>
  <si>
    <t>Keosauqua</t>
  </si>
  <si>
    <t>Farmington</t>
  </si>
  <si>
    <t>Douds</t>
  </si>
  <si>
    <t>Cantril</t>
  </si>
  <si>
    <t>Bonaparte</t>
  </si>
  <si>
    <t>Birmingham</t>
  </si>
  <si>
    <t>Van Buren</t>
  </si>
  <si>
    <t>Southwest</t>
  </si>
  <si>
    <t>Southeast</t>
  </si>
  <si>
    <t>Northwest</t>
  </si>
  <si>
    <t>Northeast</t>
  </si>
  <si>
    <t>Central</t>
  </si>
  <si>
    <t>Bloomfield</t>
  </si>
  <si>
    <t>Davis</t>
  </si>
  <si>
    <t>total votes cast</t>
  </si>
  <si>
    <t>Biden %</t>
  </si>
  <si>
    <t>Trump %</t>
  </si>
  <si>
    <t>precinct</t>
  </si>
  <si>
    <t>Shipley %</t>
  </si>
  <si>
    <t>Shipley</t>
  </si>
  <si>
    <t>Miller %</t>
  </si>
  <si>
    <t>Miller</t>
  </si>
  <si>
    <t>Iowa House district 82</t>
  </si>
  <si>
    <t>WA/EL</t>
  </si>
  <si>
    <t>KE</t>
  </si>
  <si>
    <t>GR</t>
  </si>
  <si>
    <t>DA</t>
  </si>
  <si>
    <t>CP</t>
  </si>
  <si>
    <t>AGT/AGC/PL</t>
  </si>
  <si>
    <t>Ottumwa 10</t>
  </si>
  <si>
    <t>Ottumwa 9</t>
  </si>
  <si>
    <t>Ottumwa 8</t>
  </si>
  <si>
    <t>Ottumwa 7</t>
  </si>
  <si>
    <t>Ottumwa 6</t>
  </si>
  <si>
    <t>Ottumwa 5</t>
  </si>
  <si>
    <t>Ottumwa 4</t>
  </si>
  <si>
    <t xml:space="preserve">Ottumwa 3 </t>
  </si>
  <si>
    <t>Ottumwa 2</t>
  </si>
  <si>
    <t>Ottumwa 1</t>
  </si>
  <si>
    <t>Westrich%</t>
  </si>
  <si>
    <t>Westrich</t>
  </si>
  <si>
    <t>Gaskill %</t>
  </si>
  <si>
    <t>Gaskill</t>
  </si>
  <si>
    <t>Iowa House district 81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</si>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</sst>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E02C-0827-4248-B5F6-4B9AF35E3BFD}">
  <dimension ref="A1:M55"/>
  <sheetViews>
    <sheetView tabSelected="1" topLeftCell="A21" workbookViewId="0">
      <selection activeCell="C57" sqref="C57"/>
    </sheetView>
  </sheetViews>
  <sheetFormatPr baseColWidth="10" defaultRowHeight="16" x14ac:dyDescent="0.2"/>
  <sheetData>
    <row r="1" spans="1:13" x14ac:dyDescent="0.2">
      <c r="A1" t="s">
        <v>63</v>
      </c>
    </row>
    <row r="2" spans="1:13" x14ac:dyDescent="0.2">
      <c r="A2" t="s">
        <v>37</v>
      </c>
      <c r="B2" t="s">
        <v>5</v>
      </c>
      <c r="C2" t="s">
        <v>36</v>
      </c>
      <c r="D2" t="s">
        <v>4</v>
      </c>
      <c r="E2" t="s">
        <v>35</v>
      </c>
      <c r="F2" t="s">
        <v>34</v>
      </c>
      <c r="I2" t="s">
        <v>37</v>
      </c>
      <c r="J2" t="s">
        <v>62</v>
      </c>
      <c r="K2" t="s">
        <v>61</v>
      </c>
      <c r="L2" t="s">
        <v>60</v>
      </c>
      <c r="M2" t="s">
        <v>59</v>
      </c>
    </row>
    <row r="3" spans="1:13" x14ac:dyDescent="0.2">
      <c r="A3" t="s">
        <v>58</v>
      </c>
      <c r="B3">
        <v>564</v>
      </c>
      <c r="C3">
        <v>57.5</v>
      </c>
      <c r="D3">
        <v>391</v>
      </c>
      <c r="E3">
        <v>39.9</v>
      </c>
      <c r="F3">
        <v>981</v>
      </c>
      <c r="I3" s="1" t="s">
        <v>58</v>
      </c>
      <c r="J3">
        <v>452</v>
      </c>
      <c r="K3">
        <v>47.6</v>
      </c>
      <c r="L3">
        <v>497</v>
      </c>
      <c r="M3">
        <v>52.4</v>
      </c>
    </row>
    <row r="4" spans="1:13" x14ac:dyDescent="0.2">
      <c r="A4" t="s">
        <v>57</v>
      </c>
      <c r="B4">
        <v>720</v>
      </c>
      <c r="C4">
        <v>55.1</v>
      </c>
      <c r="D4">
        <v>563</v>
      </c>
      <c r="E4">
        <v>43.1</v>
      </c>
      <c r="F4">
        <v>1307</v>
      </c>
      <c r="I4" s="1" t="s">
        <v>57</v>
      </c>
      <c r="J4">
        <v>612</v>
      </c>
      <c r="K4">
        <v>47.6</v>
      </c>
      <c r="L4">
        <v>668</v>
      </c>
      <c r="M4">
        <v>52</v>
      </c>
    </row>
    <row r="5" spans="1:13" x14ac:dyDescent="0.2">
      <c r="A5" t="s">
        <v>56</v>
      </c>
      <c r="B5">
        <v>785</v>
      </c>
      <c r="C5">
        <v>51.4</v>
      </c>
      <c r="D5">
        <v>709</v>
      </c>
      <c r="E5">
        <v>46.4</v>
      </c>
      <c r="F5">
        <v>1527</v>
      </c>
      <c r="I5" s="1" t="s">
        <v>56</v>
      </c>
      <c r="J5">
        <v>723</v>
      </c>
      <c r="K5">
        <v>49.1</v>
      </c>
      <c r="L5">
        <v>749</v>
      </c>
      <c r="M5">
        <v>50.8</v>
      </c>
    </row>
    <row r="6" spans="1:13" x14ac:dyDescent="0.2">
      <c r="A6" t="s">
        <v>55</v>
      </c>
      <c r="B6">
        <v>384</v>
      </c>
      <c r="C6">
        <v>53</v>
      </c>
      <c r="D6">
        <v>320</v>
      </c>
      <c r="E6">
        <v>44.2</v>
      </c>
      <c r="F6">
        <v>724</v>
      </c>
      <c r="I6" s="1" t="s">
        <v>55</v>
      </c>
      <c r="J6">
        <v>376</v>
      </c>
      <c r="K6">
        <v>54.3</v>
      </c>
      <c r="L6">
        <v>315</v>
      </c>
      <c r="M6">
        <v>45.5</v>
      </c>
    </row>
    <row r="7" spans="1:13" x14ac:dyDescent="0.2">
      <c r="A7" t="s">
        <v>54</v>
      </c>
      <c r="B7">
        <v>359</v>
      </c>
      <c r="C7">
        <v>49.5</v>
      </c>
      <c r="D7">
        <v>352</v>
      </c>
      <c r="E7">
        <v>48.6</v>
      </c>
      <c r="F7">
        <v>725</v>
      </c>
      <c r="I7" s="1" t="s">
        <v>54</v>
      </c>
      <c r="J7">
        <v>401</v>
      </c>
      <c r="K7">
        <v>57</v>
      </c>
      <c r="L7">
        <v>302</v>
      </c>
      <c r="M7">
        <v>43</v>
      </c>
    </row>
    <row r="8" spans="1:13" x14ac:dyDescent="0.2">
      <c r="A8" t="s">
        <v>53</v>
      </c>
      <c r="B8">
        <v>460</v>
      </c>
      <c r="C8">
        <v>55.8</v>
      </c>
      <c r="D8">
        <v>350</v>
      </c>
      <c r="E8">
        <v>42.5</v>
      </c>
      <c r="F8">
        <v>824</v>
      </c>
      <c r="I8" s="1" t="s">
        <v>53</v>
      </c>
      <c r="J8">
        <v>403</v>
      </c>
      <c r="K8">
        <v>50.3</v>
      </c>
      <c r="L8">
        <v>396</v>
      </c>
      <c r="M8">
        <v>49.4</v>
      </c>
    </row>
    <row r="9" spans="1:13" x14ac:dyDescent="0.2">
      <c r="A9" t="s">
        <v>52</v>
      </c>
      <c r="B9">
        <v>454</v>
      </c>
      <c r="C9">
        <v>56.2</v>
      </c>
      <c r="D9">
        <v>335</v>
      </c>
      <c r="E9">
        <v>41.5</v>
      </c>
      <c r="F9">
        <v>808</v>
      </c>
      <c r="I9" s="1" t="s">
        <v>52</v>
      </c>
      <c r="J9">
        <v>393</v>
      </c>
      <c r="K9">
        <v>50.6</v>
      </c>
      <c r="L9">
        <v>382</v>
      </c>
      <c r="M9">
        <v>49.2</v>
      </c>
    </row>
    <row r="10" spans="1:13" x14ac:dyDescent="0.2">
      <c r="A10" t="s">
        <v>51</v>
      </c>
      <c r="B10">
        <v>649</v>
      </c>
      <c r="C10">
        <v>64.099999999999994</v>
      </c>
      <c r="D10">
        <v>346</v>
      </c>
      <c r="E10">
        <v>34.200000000000003</v>
      </c>
      <c r="F10">
        <v>1013</v>
      </c>
      <c r="I10" s="1" t="s">
        <v>51</v>
      </c>
      <c r="J10">
        <v>454</v>
      </c>
      <c r="K10">
        <v>46.7</v>
      </c>
      <c r="L10">
        <v>516</v>
      </c>
      <c r="M10">
        <v>53</v>
      </c>
    </row>
    <row r="11" spans="1:13" x14ac:dyDescent="0.2">
      <c r="A11" t="s">
        <v>50</v>
      </c>
      <c r="B11">
        <v>654</v>
      </c>
      <c r="C11">
        <v>52.9</v>
      </c>
      <c r="D11">
        <v>561</v>
      </c>
      <c r="E11">
        <v>45.4</v>
      </c>
      <c r="F11">
        <v>1236</v>
      </c>
      <c r="I11" s="1" t="s">
        <v>50</v>
      </c>
      <c r="J11">
        <v>647</v>
      </c>
      <c r="K11">
        <v>53.3</v>
      </c>
      <c r="L11">
        <v>567</v>
      </c>
      <c r="M11">
        <v>46.7</v>
      </c>
    </row>
    <row r="12" spans="1:13" x14ac:dyDescent="0.2">
      <c r="A12" t="s">
        <v>49</v>
      </c>
      <c r="B12">
        <v>524</v>
      </c>
      <c r="C12">
        <v>53.9</v>
      </c>
      <c r="D12">
        <v>434</v>
      </c>
      <c r="E12">
        <v>44.7</v>
      </c>
      <c r="F12">
        <v>972</v>
      </c>
      <c r="I12" s="1" t="s">
        <v>49</v>
      </c>
      <c r="J12">
        <v>501</v>
      </c>
      <c r="K12">
        <v>53.5</v>
      </c>
      <c r="L12">
        <v>434</v>
      </c>
      <c r="M12">
        <v>46.4</v>
      </c>
    </row>
    <row r="13" spans="1:13" x14ac:dyDescent="0.2">
      <c r="A13" t="s">
        <v>48</v>
      </c>
      <c r="B13">
        <v>526</v>
      </c>
      <c r="C13">
        <v>67.400000000000006</v>
      </c>
      <c r="D13">
        <v>243</v>
      </c>
      <c r="E13">
        <v>31.1</v>
      </c>
      <c r="F13">
        <v>781</v>
      </c>
      <c r="I13" s="1" t="s">
        <v>48</v>
      </c>
      <c r="J13">
        <v>280</v>
      </c>
      <c r="K13">
        <v>36.6</v>
      </c>
      <c r="L13">
        <v>483</v>
      </c>
      <c r="M13">
        <v>63.1</v>
      </c>
    </row>
    <row r="14" spans="1:13" x14ac:dyDescent="0.2">
      <c r="A14" t="s">
        <v>47</v>
      </c>
      <c r="B14">
        <v>110</v>
      </c>
      <c r="C14">
        <v>81.5</v>
      </c>
      <c r="D14">
        <v>19</v>
      </c>
      <c r="E14">
        <v>14.1</v>
      </c>
      <c r="F14">
        <v>135</v>
      </c>
      <c r="I14" s="1" t="s">
        <v>47</v>
      </c>
      <c r="J14">
        <v>27</v>
      </c>
      <c r="K14">
        <v>20.2</v>
      </c>
      <c r="L14">
        <v>106</v>
      </c>
      <c r="M14">
        <v>79.099999999999994</v>
      </c>
    </row>
    <row r="15" spans="1:13" x14ac:dyDescent="0.2">
      <c r="A15" t="s">
        <v>46</v>
      </c>
      <c r="B15">
        <v>222</v>
      </c>
      <c r="C15">
        <v>65.900000000000006</v>
      </c>
      <c r="D15">
        <v>110</v>
      </c>
      <c r="E15">
        <v>32.6</v>
      </c>
      <c r="F15">
        <v>337</v>
      </c>
      <c r="I15" s="1" t="s">
        <v>46</v>
      </c>
      <c r="J15">
        <v>126</v>
      </c>
      <c r="K15">
        <v>37.4</v>
      </c>
      <c r="L15">
        <v>211</v>
      </c>
      <c r="M15">
        <v>62.6</v>
      </c>
    </row>
    <row r="16" spans="1:13" x14ac:dyDescent="0.2">
      <c r="A16" t="s">
        <v>45</v>
      </c>
      <c r="B16">
        <v>356</v>
      </c>
      <c r="C16">
        <v>72.2</v>
      </c>
      <c r="D16">
        <v>132</v>
      </c>
      <c r="E16">
        <v>26.8</v>
      </c>
      <c r="F16">
        <v>493</v>
      </c>
      <c r="I16" s="1" t="s">
        <v>45</v>
      </c>
      <c r="J16">
        <v>149</v>
      </c>
      <c r="K16">
        <v>30.9</v>
      </c>
      <c r="L16">
        <v>333</v>
      </c>
      <c r="M16">
        <v>69.099999999999994</v>
      </c>
    </row>
    <row r="17" spans="1:13" x14ac:dyDescent="0.2">
      <c r="A17" t="s">
        <v>44</v>
      </c>
      <c r="B17">
        <v>340</v>
      </c>
      <c r="C17">
        <v>72</v>
      </c>
      <c r="D17">
        <v>125</v>
      </c>
      <c r="E17">
        <v>26.5</v>
      </c>
      <c r="F17">
        <v>472</v>
      </c>
      <c r="I17" s="1" t="s">
        <v>44</v>
      </c>
      <c r="J17">
        <v>148</v>
      </c>
      <c r="K17">
        <v>32</v>
      </c>
      <c r="L17">
        <v>313</v>
      </c>
      <c r="M17">
        <v>67.8</v>
      </c>
    </row>
    <row r="18" spans="1:13" x14ac:dyDescent="0.2">
      <c r="A18" t="s">
        <v>43</v>
      </c>
      <c r="B18">
        <v>472</v>
      </c>
      <c r="C18">
        <v>73.5</v>
      </c>
      <c r="D18">
        <v>163</v>
      </c>
      <c r="E18">
        <v>25.4</v>
      </c>
      <c r="F18">
        <v>642</v>
      </c>
      <c r="I18" s="1" t="s">
        <v>43</v>
      </c>
      <c r="J18">
        <v>202</v>
      </c>
      <c r="K18">
        <v>32.9</v>
      </c>
      <c r="L18">
        <v>412</v>
      </c>
      <c r="M18">
        <v>67</v>
      </c>
    </row>
    <row r="19" spans="1:13" x14ac:dyDescent="0.2">
      <c r="A19" t="s">
        <v>64</v>
      </c>
      <c r="B19">
        <f>SUM(B3:B18)</f>
        <v>7579</v>
      </c>
      <c r="C19">
        <v>58.4</v>
      </c>
      <c r="D19">
        <f>SUM(D3:D18)</f>
        <v>5153</v>
      </c>
      <c r="E19">
        <v>39.700000000000003</v>
      </c>
      <c r="F19">
        <f>SUM(F3:F18)</f>
        <v>12977</v>
      </c>
      <c r="I19" s="1" t="s">
        <v>64</v>
      </c>
      <c r="J19">
        <f>SUM(J3:J18)</f>
        <v>5894</v>
      </c>
      <c r="K19">
        <v>46.8</v>
      </c>
      <c r="L19">
        <f>SUM(L3:L18)</f>
        <v>6684</v>
      </c>
      <c r="M19">
        <v>53.1</v>
      </c>
    </row>
    <row r="22" spans="1:13" x14ac:dyDescent="0.2">
      <c r="A22" t="s">
        <v>42</v>
      </c>
    </row>
    <row r="23" spans="1:13" x14ac:dyDescent="0.2">
      <c r="A23" t="s">
        <v>37</v>
      </c>
      <c r="B23" t="s">
        <v>5</v>
      </c>
      <c r="C23" t="s">
        <v>36</v>
      </c>
      <c r="D23" t="s">
        <v>4</v>
      </c>
      <c r="E23" t="s">
        <v>35</v>
      </c>
      <c r="F23" t="s">
        <v>34</v>
      </c>
      <c r="J23" t="s">
        <v>41</v>
      </c>
      <c r="K23" t="s">
        <v>40</v>
      </c>
      <c r="L23" t="s">
        <v>39</v>
      </c>
      <c r="M23" t="s">
        <v>38</v>
      </c>
    </row>
    <row r="24" spans="1:13" x14ac:dyDescent="0.2">
      <c r="A24" t="s">
        <v>32</v>
      </c>
      <c r="B24">
        <v>920</v>
      </c>
      <c r="C24">
        <v>65.3</v>
      </c>
      <c r="D24">
        <v>469</v>
      </c>
      <c r="E24">
        <v>33.299999999999997</v>
      </c>
      <c r="F24">
        <v>1410</v>
      </c>
      <c r="G24" t="s">
        <v>33</v>
      </c>
      <c r="I24" t="s">
        <v>32</v>
      </c>
      <c r="J24">
        <v>618</v>
      </c>
      <c r="K24">
        <v>45.9</v>
      </c>
      <c r="L24">
        <v>724</v>
      </c>
      <c r="M24">
        <v>53.8</v>
      </c>
    </row>
    <row r="25" spans="1:13" x14ac:dyDescent="0.2">
      <c r="A25" t="s">
        <v>31</v>
      </c>
      <c r="B25">
        <v>503</v>
      </c>
      <c r="C25">
        <v>75.5</v>
      </c>
      <c r="D25">
        <v>158</v>
      </c>
      <c r="E25">
        <v>23.7</v>
      </c>
      <c r="F25">
        <v>666</v>
      </c>
      <c r="I25" t="s">
        <v>31</v>
      </c>
      <c r="J25">
        <v>257</v>
      </c>
      <c r="K25">
        <v>40</v>
      </c>
      <c r="L25">
        <v>385</v>
      </c>
      <c r="M25">
        <v>59.9</v>
      </c>
    </row>
    <row r="26" spans="1:13" x14ac:dyDescent="0.2">
      <c r="A26" t="s">
        <v>30</v>
      </c>
      <c r="B26">
        <v>517</v>
      </c>
      <c r="C26">
        <v>79.400000000000006</v>
      </c>
      <c r="D26">
        <v>123</v>
      </c>
      <c r="E26">
        <v>18.899999999999999</v>
      </c>
      <c r="F26">
        <v>651</v>
      </c>
      <c r="I26" t="s">
        <v>30</v>
      </c>
      <c r="J26">
        <v>204</v>
      </c>
      <c r="K26">
        <v>32.5</v>
      </c>
      <c r="L26">
        <v>424</v>
      </c>
      <c r="M26">
        <v>67.5</v>
      </c>
    </row>
    <row r="27" spans="1:13" x14ac:dyDescent="0.2">
      <c r="A27" t="s">
        <v>29</v>
      </c>
      <c r="B27">
        <v>420</v>
      </c>
      <c r="C27">
        <v>77.099999999999994</v>
      </c>
      <c r="D27">
        <v>115</v>
      </c>
      <c r="E27">
        <v>21.1</v>
      </c>
      <c r="F27">
        <v>545</v>
      </c>
      <c r="I27" t="s">
        <v>29</v>
      </c>
      <c r="J27">
        <v>176</v>
      </c>
      <c r="K27">
        <v>33.5</v>
      </c>
      <c r="L27">
        <v>349</v>
      </c>
      <c r="M27">
        <v>66.5</v>
      </c>
    </row>
    <row r="28" spans="1:13" x14ac:dyDescent="0.2">
      <c r="A28" t="s">
        <v>28</v>
      </c>
      <c r="B28">
        <v>453</v>
      </c>
      <c r="C28">
        <v>82.3</v>
      </c>
      <c r="D28">
        <v>89</v>
      </c>
      <c r="E28">
        <v>16.2</v>
      </c>
      <c r="F28">
        <v>550</v>
      </c>
      <c r="I28" t="s">
        <v>28</v>
      </c>
      <c r="J28">
        <v>161</v>
      </c>
      <c r="K28">
        <v>30.5</v>
      </c>
      <c r="L28">
        <v>367</v>
      </c>
      <c r="M28">
        <v>69.5</v>
      </c>
    </row>
    <row r="29" spans="1:13" x14ac:dyDescent="0.2">
      <c r="A29" t="s">
        <v>27</v>
      </c>
      <c r="B29">
        <v>219</v>
      </c>
      <c r="C29">
        <v>78.2</v>
      </c>
      <c r="D29">
        <v>59</v>
      </c>
      <c r="E29">
        <v>21.1</v>
      </c>
      <c r="F29">
        <v>280</v>
      </c>
      <c r="I29" t="s">
        <v>27</v>
      </c>
      <c r="J29">
        <v>88</v>
      </c>
      <c r="K29">
        <v>32.200000000000003</v>
      </c>
      <c r="L29">
        <v>184</v>
      </c>
      <c r="M29">
        <v>67.400000000000006</v>
      </c>
    </row>
    <row r="30" spans="1:13" x14ac:dyDescent="0.2">
      <c r="A30" t="s">
        <v>25</v>
      </c>
      <c r="B30">
        <v>461</v>
      </c>
      <c r="C30">
        <v>78.7</v>
      </c>
      <c r="D30">
        <v>115</v>
      </c>
      <c r="E30">
        <v>19.600000000000001</v>
      </c>
      <c r="F30">
        <v>586</v>
      </c>
      <c r="G30" t="s">
        <v>26</v>
      </c>
      <c r="I30" t="s">
        <v>25</v>
      </c>
      <c r="J30">
        <v>188</v>
      </c>
      <c r="K30">
        <v>33.200000000000003</v>
      </c>
      <c r="L30">
        <v>378</v>
      </c>
      <c r="M30">
        <v>66.8</v>
      </c>
    </row>
    <row r="31" spans="1:13" x14ac:dyDescent="0.2">
      <c r="A31" t="s">
        <v>24</v>
      </c>
      <c r="B31">
        <v>384</v>
      </c>
      <c r="C31">
        <v>74.3</v>
      </c>
      <c r="D31">
        <v>122</v>
      </c>
      <c r="E31">
        <v>23.6</v>
      </c>
      <c r="F31">
        <v>517</v>
      </c>
      <c r="I31" t="s">
        <v>24</v>
      </c>
      <c r="J31">
        <v>169</v>
      </c>
      <c r="K31">
        <v>33.1</v>
      </c>
      <c r="L31">
        <v>342</v>
      </c>
      <c r="M31">
        <v>66.900000000000006</v>
      </c>
    </row>
    <row r="32" spans="1:13" x14ac:dyDescent="0.2">
      <c r="A32" t="s">
        <v>23</v>
      </c>
      <c r="B32">
        <v>174</v>
      </c>
      <c r="C32">
        <v>77.7</v>
      </c>
      <c r="D32">
        <v>46</v>
      </c>
      <c r="E32">
        <v>20.5</v>
      </c>
      <c r="F32">
        <v>224</v>
      </c>
      <c r="I32" t="s">
        <v>23</v>
      </c>
      <c r="J32">
        <v>67</v>
      </c>
      <c r="K32">
        <v>30.9</v>
      </c>
      <c r="L32">
        <v>150</v>
      </c>
      <c r="M32">
        <v>69.099999999999994</v>
      </c>
    </row>
    <row r="33" spans="1:13" x14ac:dyDescent="0.2">
      <c r="A33" t="s">
        <v>22</v>
      </c>
      <c r="B33">
        <v>355</v>
      </c>
      <c r="C33">
        <v>78.400000000000006</v>
      </c>
      <c r="D33">
        <v>91</v>
      </c>
      <c r="E33">
        <v>20.100000000000001</v>
      </c>
      <c r="F33">
        <v>453</v>
      </c>
      <c r="I33" t="s">
        <v>22</v>
      </c>
      <c r="J33">
        <v>145</v>
      </c>
      <c r="K33">
        <v>32.299999999999997</v>
      </c>
      <c r="L33">
        <v>304</v>
      </c>
      <c r="M33">
        <v>67.7</v>
      </c>
    </row>
    <row r="34" spans="1:13" x14ac:dyDescent="0.2">
      <c r="A34" t="s">
        <v>21</v>
      </c>
      <c r="B34">
        <v>360</v>
      </c>
      <c r="C34">
        <v>76.099999999999994</v>
      </c>
      <c r="D34">
        <v>107</v>
      </c>
      <c r="E34">
        <v>22.6</v>
      </c>
      <c r="F34">
        <v>473</v>
      </c>
      <c r="I34" t="s">
        <v>21</v>
      </c>
      <c r="J34">
        <v>147</v>
      </c>
      <c r="K34">
        <v>32.1</v>
      </c>
      <c r="L34">
        <v>310</v>
      </c>
      <c r="M34">
        <v>67.7</v>
      </c>
    </row>
    <row r="35" spans="1:13" x14ac:dyDescent="0.2">
      <c r="A35" t="s">
        <v>20</v>
      </c>
      <c r="B35">
        <v>718</v>
      </c>
      <c r="C35">
        <v>69.599999999999994</v>
      </c>
      <c r="D35">
        <v>300</v>
      </c>
      <c r="E35">
        <v>29.1</v>
      </c>
      <c r="F35">
        <v>1031</v>
      </c>
      <c r="I35" t="s">
        <v>20</v>
      </c>
      <c r="J35">
        <v>385</v>
      </c>
      <c r="K35">
        <v>38.4</v>
      </c>
      <c r="L35">
        <v>615</v>
      </c>
      <c r="M35">
        <v>61.3</v>
      </c>
    </row>
    <row r="36" spans="1:13" x14ac:dyDescent="0.2">
      <c r="A36" t="s">
        <v>19</v>
      </c>
      <c r="B36">
        <v>230</v>
      </c>
      <c r="C36">
        <v>80.400000000000006</v>
      </c>
      <c r="D36">
        <v>55</v>
      </c>
      <c r="E36">
        <v>19.2</v>
      </c>
      <c r="F36">
        <v>286</v>
      </c>
      <c r="I36" t="s">
        <v>19</v>
      </c>
      <c r="J36">
        <v>92</v>
      </c>
      <c r="K36">
        <v>33</v>
      </c>
      <c r="L36">
        <v>187</v>
      </c>
      <c r="M36">
        <v>67</v>
      </c>
    </row>
    <row r="37" spans="1:13" x14ac:dyDescent="0.2">
      <c r="A37" t="s">
        <v>18</v>
      </c>
      <c r="B37">
        <v>177</v>
      </c>
      <c r="C37">
        <v>80.099999999999994</v>
      </c>
      <c r="D37">
        <v>39</v>
      </c>
      <c r="E37">
        <v>17.600000000000001</v>
      </c>
      <c r="F37">
        <v>221</v>
      </c>
      <c r="I37" t="s">
        <v>18</v>
      </c>
      <c r="J37">
        <v>70</v>
      </c>
      <c r="K37">
        <v>33.299999999999997</v>
      </c>
      <c r="L37">
        <v>140</v>
      </c>
      <c r="M37">
        <v>66.7</v>
      </c>
    </row>
    <row r="38" spans="1:13" x14ac:dyDescent="0.2">
      <c r="A38" t="s">
        <v>16</v>
      </c>
      <c r="B38">
        <v>337</v>
      </c>
      <c r="C38">
        <v>73.7</v>
      </c>
      <c r="D38">
        <v>113</v>
      </c>
      <c r="E38">
        <v>24.7</v>
      </c>
      <c r="F38">
        <v>457</v>
      </c>
      <c r="G38" t="s">
        <v>17</v>
      </c>
      <c r="I38" t="s">
        <v>16</v>
      </c>
      <c r="J38">
        <v>179</v>
      </c>
      <c r="K38">
        <v>40.4</v>
      </c>
      <c r="L38">
        <v>263</v>
      </c>
      <c r="M38">
        <v>59.4</v>
      </c>
    </row>
    <row r="39" spans="1:13" x14ac:dyDescent="0.2">
      <c r="A39" t="s">
        <v>15</v>
      </c>
      <c r="B39">
        <v>585</v>
      </c>
      <c r="C39">
        <v>48.2</v>
      </c>
      <c r="D39">
        <v>618</v>
      </c>
      <c r="E39">
        <v>50.9</v>
      </c>
      <c r="F39">
        <v>1214</v>
      </c>
      <c r="I39" t="s">
        <v>15</v>
      </c>
      <c r="J39">
        <v>766</v>
      </c>
      <c r="K39">
        <v>64.099999999999994</v>
      </c>
      <c r="L39">
        <v>428</v>
      </c>
      <c r="M39">
        <v>35.799999999999997</v>
      </c>
    </row>
    <row r="40" spans="1:13" x14ac:dyDescent="0.2">
      <c r="A40" t="s">
        <v>14</v>
      </c>
      <c r="B40">
        <v>431</v>
      </c>
      <c r="C40">
        <v>76.599999999999994</v>
      </c>
      <c r="D40">
        <v>122</v>
      </c>
      <c r="E40">
        <v>21.7</v>
      </c>
      <c r="F40">
        <v>563</v>
      </c>
      <c r="I40" t="s">
        <v>14</v>
      </c>
      <c r="J40">
        <v>231</v>
      </c>
      <c r="K40">
        <v>41.7</v>
      </c>
      <c r="L40">
        <v>321</v>
      </c>
      <c r="M40">
        <v>57.9</v>
      </c>
    </row>
    <row r="41" spans="1:13" x14ac:dyDescent="0.2">
      <c r="A41" t="s">
        <v>13</v>
      </c>
      <c r="B41">
        <v>503</v>
      </c>
      <c r="C41">
        <v>42.6</v>
      </c>
      <c r="D41">
        <v>653</v>
      </c>
      <c r="E41">
        <v>55.3</v>
      </c>
      <c r="F41">
        <v>1182</v>
      </c>
      <c r="I41" t="s">
        <v>13</v>
      </c>
      <c r="J41">
        <v>790</v>
      </c>
      <c r="K41">
        <v>63.3</v>
      </c>
      <c r="L41">
        <v>366</v>
      </c>
      <c r="M41">
        <v>31.7</v>
      </c>
    </row>
    <row r="42" spans="1:13" x14ac:dyDescent="0.2">
      <c r="A42" t="s">
        <v>12</v>
      </c>
      <c r="B42">
        <v>239</v>
      </c>
      <c r="C42">
        <v>20.6</v>
      </c>
      <c r="D42">
        <v>882</v>
      </c>
      <c r="E42">
        <v>76</v>
      </c>
      <c r="F42">
        <v>1160</v>
      </c>
      <c r="I42" t="s">
        <v>12</v>
      </c>
      <c r="J42">
        <v>856</v>
      </c>
      <c r="K42">
        <v>75.5</v>
      </c>
      <c r="L42">
        <v>277</v>
      </c>
      <c r="M42">
        <v>24.4</v>
      </c>
    </row>
    <row r="43" spans="1:13" x14ac:dyDescent="0.2">
      <c r="A43" t="s">
        <v>11</v>
      </c>
      <c r="B43">
        <v>335</v>
      </c>
      <c r="C43">
        <v>51.9</v>
      </c>
      <c r="D43">
        <v>295</v>
      </c>
      <c r="E43">
        <v>45.7</v>
      </c>
      <c r="F43">
        <v>645</v>
      </c>
      <c r="I43" t="s">
        <v>11</v>
      </c>
      <c r="J43">
        <v>358</v>
      </c>
      <c r="K43">
        <v>57.6</v>
      </c>
      <c r="L43">
        <v>263</v>
      </c>
      <c r="M43">
        <v>42.3</v>
      </c>
    </row>
    <row r="44" spans="1:13" x14ac:dyDescent="0.2">
      <c r="A44" t="s">
        <v>10</v>
      </c>
      <c r="B44">
        <v>336</v>
      </c>
      <c r="C44">
        <v>32.5</v>
      </c>
      <c r="D44">
        <v>671</v>
      </c>
      <c r="E44">
        <v>64.8</v>
      </c>
      <c r="F44">
        <v>1035</v>
      </c>
      <c r="I44" t="s">
        <v>10</v>
      </c>
      <c r="J44">
        <v>734</v>
      </c>
      <c r="K44">
        <v>72.2</v>
      </c>
      <c r="L44">
        <v>279</v>
      </c>
      <c r="M44">
        <v>27.5</v>
      </c>
    </row>
    <row r="45" spans="1:13" x14ac:dyDescent="0.2">
      <c r="A45" t="s">
        <v>9</v>
      </c>
      <c r="B45">
        <v>510</v>
      </c>
      <c r="C45">
        <v>47.4</v>
      </c>
      <c r="D45">
        <v>542</v>
      </c>
      <c r="E45">
        <v>50.4</v>
      </c>
      <c r="F45">
        <v>1075</v>
      </c>
      <c r="I45" t="s">
        <v>9</v>
      </c>
      <c r="J45">
        <v>669</v>
      </c>
      <c r="K45">
        <v>63.7</v>
      </c>
      <c r="L45">
        <v>376</v>
      </c>
      <c r="M45">
        <v>35.799999999999997</v>
      </c>
    </row>
    <row r="46" spans="1:13" x14ac:dyDescent="0.2">
      <c r="A46" t="s">
        <v>8</v>
      </c>
      <c r="B46">
        <v>274</v>
      </c>
      <c r="C46">
        <v>71</v>
      </c>
      <c r="D46">
        <v>100</v>
      </c>
      <c r="E46">
        <v>25.9</v>
      </c>
      <c r="F46">
        <v>386</v>
      </c>
      <c r="I46" t="s">
        <v>8</v>
      </c>
      <c r="J46">
        <v>156</v>
      </c>
      <c r="K46">
        <v>42.7</v>
      </c>
      <c r="L46">
        <v>209</v>
      </c>
      <c r="M46">
        <v>57.3</v>
      </c>
    </row>
    <row r="47" spans="1:13" x14ac:dyDescent="0.2">
      <c r="A47" t="s">
        <v>7</v>
      </c>
      <c r="B47">
        <v>167</v>
      </c>
      <c r="C47">
        <v>71.7</v>
      </c>
      <c r="D47">
        <v>62</v>
      </c>
      <c r="E47">
        <v>26.6</v>
      </c>
      <c r="F47">
        <v>233</v>
      </c>
      <c r="I47" t="s">
        <v>7</v>
      </c>
      <c r="J47">
        <v>98</v>
      </c>
      <c r="K47">
        <v>42.8</v>
      </c>
      <c r="L47">
        <v>129</v>
      </c>
      <c r="M47">
        <v>56.3</v>
      </c>
    </row>
    <row r="48" spans="1:13" x14ac:dyDescent="0.2">
      <c r="B48">
        <f>SUM(B24:B47)</f>
        <v>9608</v>
      </c>
      <c r="C48">
        <v>60.6</v>
      </c>
      <c r="D48">
        <f>SUM(D24:D47)</f>
        <v>5946</v>
      </c>
      <c r="E48">
        <v>37.5</v>
      </c>
      <c r="F48">
        <f>SUM(F24:F47)</f>
        <v>15843</v>
      </c>
      <c r="J48">
        <f>SUM(J24:J47)</f>
        <v>7604</v>
      </c>
      <c r="L48">
        <f>SUM(L24:L47)</f>
        <v>7770</v>
      </c>
    </row>
    <row r="51" spans="1:6" x14ac:dyDescent="0.2">
      <c r="A51" t="s">
        <v>6</v>
      </c>
    </row>
    <row r="52" spans="1:6" x14ac:dyDescent="0.2">
      <c r="B52" t="s">
        <v>5</v>
      </c>
      <c r="C52" t="s">
        <v>3</v>
      </c>
      <c r="D52" t="s">
        <v>4</v>
      </c>
      <c r="E52" t="s">
        <v>3</v>
      </c>
      <c r="F52" t="s">
        <v>2</v>
      </c>
    </row>
    <row r="53" spans="1:6" x14ac:dyDescent="0.2">
      <c r="A53" t="s">
        <v>1</v>
      </c>
      <c r="B53">
        <v>7579</v>
      </c>
      <c r="C53">
        <v>58.4</v>
      </c>
      <c r="D53">
        <v>5153</v>
      </c>
      <c r="E53">
        <v>39.700000000000003</v>
      </c>
      <c r="F53">
        <v>12977</v>
      </c>
    </row>
    <row r="54" spans="1:6" x14ac:dyDescent="0.2">
      <c r="A54" t="s">
        <v>0</v>
      </c>
      <c r="B54">
        <v>9608</v>
      </c>
      <c r="C54">
        <v>60.6</v>
      </c>
      <c r="D54">
        <v>5946</v>
      </c>
      <c r="E54">
        <v>37.5</v>
      </c>
      <c r="F54">
        <v>15843</v>
      </c>
    </row>
    <row r="55" spans="1:6" x14ac:dyDescent="0.2">
      <c r="A55" t="s">
        <v>64</v>
      </c>
      <c r="B55">
        <f>SUM(B53:B54)</f>
        <v>17187</v>
      </c>
      <c r="C55">
        <v>59.6</v>
      </c>
      <c r="D55">
        <f>SUM(D53:D54)</f>
        <v>11099</v>
      </c>
      <c r="E55">
        <v>38.5</v>
      </c>
      <c r="F55">
        <f>SUM(F53:F54)</f>
        <v>28820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Belin</dc:creator>
  <cp:lastModifiedBy>Laura Belin</cp:lastModifiedBy>
  <cp:lastPrinted>2020-12-31T00:30:44Z</cp:lastPrinted>
  <dcterms:created xsi:type="dcterms:W3CDTF">2020-12-31T00:29:30Z</dcterms:created>
  <dcterms:modified xsi:type="dcterms:W3CDTF">2020-12-31T00:31:36Z</dcterms:modified>
</cp:coreProperties>
</file>